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0050" activeTab="1"/>
  </bookViews>
  <sheets>
    <sheet name="Chart1" sheetId="4" r:id="rId1"/>
    <sheet name="Sheet1" sheetId="1" r:id="rId2"/>
    <sheet name="Sheet2" sheetId="2" r:id="rId3"/>
    <sheet name="Sheet3" sheetId="3" r:id="rId4"/>
  </sheets>
  <definedNames>
    <definedName name="_xlnm.Print_Area" localSheetId="1">Sheet1!$A$1:$M$71</definedName>
  </definedNames>
  <calcPr calcId="145621"/>
</workbook>
</file>

<file path=xl/calcChain.xml><?xml version="1.0" encoding="utf-8"?>
<calcChain xmlns="http://schemas.openxmlformats.org/spreadsheetml/2006/main">
  <c r="M67" i="1" l="1"/>
</calcChain>
</file>

<file path=xl/sharedStrings.xml><?xml version="1.0" encoding="utf-8"?>
<sst xmlns="http://schemas.openxmlformats.org/spreadsheetml/2006/main" count="45" uniqueCount="44">
  <si>
    <t>Program</t>
  </si>
  <si>
    <t>Title</t>
  </si>
  <si>
    <t>Indian Health Service -Health Management Development Program</t>
  </si>
  <si>
    <t>Expenditures and Revenue Recognized</t>
  </si>
  <si>
    <t>Epidemiology center</t>
  </si>
  <si>
    <t>112-05</t>
  </si>
  <si>
    <t>112-06</t>
  </si>
  <si>
    <t>114-14</t>
  </si>
  <si>
    <t>Native American Research Center VI</t>
  </si>
  <si>
    <t>Native American Research Center V</t>
  </si>
  <si>
    <t>Native American Research Cenber for Health VII</t>
  </si>
  <si>
    <t xml:space="preserve"> </t>
  </si>
  <si>
    <t>Special Diabetes Program</t>
  </si>
  <si>
    <t>Centers for Disease Control and Prevention:  Injury Prevention</t>
  </si>
  <si>
    <t>Fiscal Year</t>
  </si>
  <si>
    <t>2013</t>
  </si>
  <si>
    <t>2012</t>
  </si>
  <si>
    <t>NW Tribal Comprehensive cancer Program</t>
  </si>
  <si>
    <t>Public Health Infrastructure</t>
  </si>
  <si>
    <t>SAMHSA</t>
  </si>
  <si>
    <t>Reaching Out Involves Everyone</t>
  </si>
  <si>
    <t>National Institue of health:  Child Safety Seat Intervention</t>
  </si>
  <si>
    <t>Public Health Service Improving Data and Enhacing Access</t>
  </si>
  <si>
    <t>Total direct HHS Funding</t>
  </si>
  <si>
    <t>Passed through ASTHO Tribal Center Consortium</t>
  </si>
  <si>
    <t>Passed through ITCA:  Teen Pregrnancy Prevention</t>
  </si>
  <si>
    <t>Passed through Oregon Health Ins. Exchange Health Insurance</t>
  </si>
  <si>
    <t>Passed through National Indian Health Board ARRA-Am. Indian/Alaska Native</t>
  </si>
  <si>
    <t>CMS AI/AN Strategic Plan</t>
  </si>
  <si>
    <t xml:space="preserve">Passed Through Mayo Clinic:  Spirit of Eagles Communities Network </t>
  </si>
  <si>
    <t xml:space="preserve">Passed Through State of Wa. Dept of Health:  CDC Inestiagions and Technical </t>
  </si>
  <si>
    <t>Passed through State of O., Or. Health Authority:  Emergency Preparedness</t>
  </si>
  <si>
    <t>Passed through Univ. of Texas:  It's Your Game</t>
  </si>
  <si>
    <t>Passed through State of Or. TROCD</t>
  </si>
  <si>
    <t>Passed through Univ. of Wa.  Bio Terrorism</t>
  </si>
  <si>
    <t>total pass through funding</t>
  </si>
  <si>
    <t>Total HHS funding</t>
  </si>
  <si>
    <t>ARRA-Improving Data &amp; Access</t>
  </si>
  <si>
    <t>Passed through :  Fred Hutch:  Multi State study of cancer treatment</t>
  </si>
  <si>
    <t>CMS AI/AN Revised Strategic Plan</t>
  </si>
  <si>
    <t>Youth Empowerment Program</t>
  </si>
  <si>
    <t>NIH NW Tribal Cancer Navigator</t>
  </si>
  <si>
    <t>Passed through Kaiser Fndt.  PTOTS</t>
  </si>
  <si>
    <t>Passed through OHSU :  CRC Toolkit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</si>
</sst>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49" fontId="0" fillId="0" borderId="0" xfId="0" applyNumberFormat="1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0" fontId="0" fillId="0" borderId="2" xfId="0" applyBorder="1"/>
    <xf numFmtId="3" fontId="0" fillId="0" borderId="2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0" xfId="0" applyAlignment="1">
      <alignment wrapText="1"/>
    </xf>
    <xf numFmtId="3" fontId="0" fillId="0" borderId="4" xfId="0" applyNumberFormat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Sheet1!$I$1:$I$3</c:f>
              <c:strCache>
                <c:ptCount val="1"/>
                <c:pt idx="0">
                  <c:v>Title</c:v>
                </c:pt>
              </c:strCache>
            </c:strRef>
          </c:tx>
          <c:invertIfNegative val="0"/>
          <c:cat>
            <c:multiLvlStrRef>
              <c:f>Sheet1!$A$4:$H$68</c:f>
              <c:multiLvlStrCache>
                <c:ptCount val="65"/>
                <c:lvl>
                  <c:pt idx="64">
                    <c:v> </c:v>
                  </c:pt>
                </c:lvl>
                <c:lvl>
                  <c:pt idx="31">
                    <c:v>Total direct HHS Funding</c:v>
                  </c:pt>
                  <c:pt idx="63">
                    <c:v>total pass through funding</c:v>
                  </c:pt>
                </c:lvl>
                <c:lvl>
                  <c:pt idx="64">
                    <c:v>Total HHS funding</c:v>
                  </c:pt>
                </c:lvl>
                <c:lvl>
                  <c:pt idx="1">
                    <c:v>Indian Health Service -Health Management Development Program</c:v>
                  </c:pt>
                  <c:pt idx="3">
                    <c:v>Epidemiology center</c:v>
                  </c:pt>
                  <c:pt idx="5">
                    <c:v>Native American Research Center V</c:v>
                  </c:pt>
                  <c:pt idx="7">
                    <c:v>Native American Research Center VI</c:v>
                  </c:pt>
                  <c:pt idx="9">
                    <c:v>Native American Research Cenber for Health VII</c:v>
                  </c:pt>
                  <c:pt idx="11">
                    <c:v>Special Diabetes Program</c:v>
                  </c:pt>
                  <c:pt idx="13">
                    <c:v>Centers for Disease Control and Prevention:  Injury Prevention</c:v>
                  </c:pt>
                  <c:pt idx="15">
                    <c:v>NW Tribal Comprehensive cancer Program</c:v>
                  </c:pt>
                  <c:pt idx="17">
                    <c:v>Public Health Infrastructure</c:v>
                  </c:pt>
                  <c:pt idx="19">
                    <c:v>ARRA-Improving Data &amp; Access</c:v>
                  </c:pt>
                  <c:pt idx="21">
                    <c:v>SAMHSA</c:v>
                  </c:pt>
                  <c:pt idx="23">
                    <c:v>Reaching Out Involves Everyone</c:v>
                  </c:pt>
                  <c:pt idx="25">
                    <c:v>NIH NW Tribal Cancer Navigator</c:v>
                  </c:pt>
                  <c:pt idx="27">
                    <c:v>National Institue of health:  Child Safety Seat Intervention</c:v>
                  </c:pt>
                  <c:pt idx="29">
                    <c:v>Public Health Service Improving Data and Enhacing Access</c:v>
                  </c:pt>
                  <c:pt idx="32">
                    <c:v>Passed through ASTHO Tribal Center Consortium</c:v>
                  </c:pt>
                  <c:pt idx="34">
                    <c:v>Passed through :  Fred Hutch:  Multi State study of cancer treatment</c:v>
                  </c:pt>
                  <c:pt idx="36">
                    <c:v>Passed through ITCA:  Teen Pregrnancy Prevention</c:v>
                  </c:pt>
                  <c:pt idx="38">
                    <c:v>Passed through Oregon Health Ins. Exchange Health Insurance</c:v>
                  </c:pt>
                  <c:pt idx="40">
                    <c:v>Passed through Kaiser Fndt.  PTOTS</c:v>
                  </c:pt>
                  <c:pt idx="42">
                    <c:v>Passed through National Indian Health Board ARRA-Am. Indian/Alaska Native</c:v>
                  </c:pt>
                  <c:pt idx="44">
                    <c:v>CMS AI/AN Strategic Plan</c:v>
                  </c:pt>
                  <c:pt idx="45">
                    <c:v>CMS AI/AN Revised Strategic Plan</c:v>
                  </c:pt>
                  <c:pt idx="47">
                    <c:v>Passed through OHSU :  CRC Toolkit</c:v>
                  </c:pt>
                  <c:pt idx="49">
                    <c:v>Passed Through Mayo Clinic:  Spirit of Eagles Communities Network </c:v>
                  </c:pt>
                  <c:pt idx="51">
                    <c:v>Passed Through State of Wa. Dept of Health:  CDC Inestiagions and Technical </c:v>
                  </c:pt>
                  <c:pt idx="53">
                    <c:v>Youth Empowerment Program</c:v>
                  </c:pt>
                  <c:pt idx="55">
                    <c:v>Passed through State of O., Or. Health Authority:  Emergency Preparedness</c:v>
                  </c:pt>
                  <c:pt idx="57">
                    <c:v>Passed through Univ. of Texas:  It's Your Game</c:v>
                  </c:pt>
                  <c:pt idx="59">
                    <c:v>Passed through State of Or. TROCD</c:v>
                  </c:pt>
                  <c:pt idx="61">
                    <c:v>Passed through Univ. of Wa.  Bio Terrorism</c:v>
                  </c:pt>
                </c:lvl>
                <c:lvl>
                  <c:pt idx="1">
                    <c:v>100</c:v>
                  </c:pt>
                  <c:pt idx="3">
                    <c:v>110</c:v>
                  </c:pt>
                  <c:pt idx="5">
                    <c:v>112-05</c:v>
                  </c:pt>
                  <c:pt idx="7">
                    <c:v>112-06</c:v>
                  </c:pt>
                  <c:pt idx="9">
                    <c:v>114-14</c:v>
                  </c:pt>
                  <c:pt idx="11">
                    <c:v>111</c:v>
                  </c:pt>
                  <c:pt idx="13">
                    <c:v>135</c:v>
                  </c:pt>
                  <c:pt idx="15">
                    <c:v>122</c:v>
                  </c:pt>
                  <c:pt idx="17">
                    <c:v>152</c:v>
                  </c:pt>
                  <c:pt idx="19">
                    <c:v>138</c:v>
                  </c:pt>
                  <c:pt idx="21">
                    <c:v>151</c:v>
                  </c:pt>
                  <c:pt idx="23">
                    <c:v>118</c:v>
                  </c:pt>
                  <c:pt idx="25">
                    <c:v>141</c:v>
                  </c:pt>
                  <c:pt idx="27">
                    <c:v>142</c:v>
                  </c:pt>
                  <c:pt idx="29">
                    <c:v>162</c:v>
                  </c:pt>
                  <c:pt idx="32">
                    <c:v>128</c:v>
                  </c:pt>
                  <c:pt idx="34">
                    <c:v>918</c:v>
                  </c:pt>
                  <c:pt idx="36">
                    <c:v>923</c:v>
                  </c:pt>
                  <c:pt idx="38">
                    <c:v>927</c:v>
                  </c:pt>
                  <c:pt idx="40">
                    <c:v>909</c:v>
                  </c:pt>
                  <c:pt idx="42">
                    <c:v>109</c:v>
                  </c:pt>
                  <c:pt idx="44">
                    <c:v>932</c:v>
                  </c:pt>
                  <c:pt idx="45">
                    <c:v>153</c:v>
                  </c:pt>
                  <c:pt idx="47">
                    <c:v>330</c:v>
                  </c:pt>
                  <c:pt idx="49">
                    <c:v>928</c:v>
                  </c:pt>
                  <c:pt idx="51">
                    <c:v>331</c:v>
                  </c:pt>
                  <c:pt idx="53">
                    <c:v>926</c:v>
                  </c:pt>
                  <c:pt idx="55">
                    <c:v>211</c:v>
                  </c:pt>
                  <c:pt idx="57">
                    <c:v>921</c:v>
                  </c:pt>
                  <c:pt idx="59">
                    <c:v>216</c:v>
                  </c:pt>
                  <c:pt idx="61">
                    <c:v>306</c:v>
                  </c:pt>
                </c:lvl>
              </c:multiLvlStrCache>
            </c:multiLvlStrRef>
          </c:cat>
          <c:val>
            <c:numRef>
              <c:f>Sheet1!$I$4:$I$68</c:f>
              <c:numCache>
                <c:formatCode>General</c:formatCode>
                <c:ptCount val="65"/>
              </c:numCache>
            </c:numRef>
          </c:val>
        </c:ser>
        <c:ser>
          <c:idx val="1"/>
          <c:order val="1"/>
          <c:tx>
            <c:strRef>
              <c:f>Sheet1!$J$1:$J$3</c:f>
              <c:strCache>
                <c:ptCount val="1"/>
                <c:pt idx="0">
                  <c:v>Expenditures and Revenue Recognized Fiscal Year 2014</c:v>
                </c:pt>
              </c:strCache>
            </c:strRef>
          </c:tx>
          <c:invertIfNegative val="0"/>
          <c:cat>
            <c:multiLvlStrRef>
              <c:f>Sheet1!$A$4:$H$68</c:f>
              <c:multiLvlStrCache>
                <c:ptCount val="65"/>
                <c:lvl>
                  <c:pt idx="64">
                    <c:v> </c:v>
                  </c:pt>
                </c:lvl>
                <c:lvl>
                  <c:pt idx="31">
                    <c:v>Total direct HHS Funding</c:v>
                  </c:pt>
                  <c:pt idx="63">
                    <c:v>total pass through funding</c:v>
                  </c:pt>
                </c:lvl>
                <c:lvl>
                  <c:pt idx="64">
                    <c:v>Total HHS funding</c:v>
                  </c:pt>
                </c:lvl>
                <c:lvl>
                  <c:pt idx="1">
                    <c:v>Indian Health Service -Health Management Development Program</c:v>
                  </c:pt>
                  <c:pt idx="3">
                    <c:v>Epidemiology center</c:v>
                  </c:pt>
                  <c:pt idx="5">
                    <c:v>Native American Research Center V</c:v>
                  </c:pt>
                  <c:pt idx="7">
                    <c:v>Native American Research Center VI</c:v>
                  </c:pt>
                  <c:pt idx="9">
                    <c:v>Native American Research Cenber for Health VII</c:v>
                  </c:pt>
                  <c:pt idx="11">
                    <c:v>Special Diabetes Program</c:v>
                  </c:pt>
                  <c:pt idx="13">
                    <c:v>Centers for Disease Control and Prevention:  Injury Prevention</c:v>
                  </c:pt>
                  <c:pt idx="15">
                    <c:v>NW Tribal Comprehensive cancer Program</c:v>
                  </c:pt>
                  <c:pt idx="17">
                    <c:v>Public Health Infrastructure</c:v>
                  </c:pt>
                  <c:pt idx="19">
                    <c:v>ARRA-Improving Data &amp; Access</c:v>
                  </c:pt>
                  <c:pt idx="21">
                    <c:v>SAMHSA</c:v>
                  </c:pt>
                  <c:pt idx="23">
                    <c:v>Reaching Out Involves Everyone</c:v>
                  </c:pt>
                  <c:pt idx="25">
                    <c:v>NIH NW Tribal Cancer Navigator</c:v>
                  </c:pt>
                  <c:pt idx="27">
                    <c:v>National Institue of health:  Child Safety Seat Intervention</c:v>
                  </c:pt>
                  <c:pt idx="29">
                    <c:v>Public Health Service Improving Data and Enhacing Access</c:v>
                  </c:pt>
                  <c:pt idx="32">
                    <c:v>Passed through ASTHO Tribal Center Consortium</c:v>
                  </c:pt>
                  <c:pt idx="34">
                    <c:v>Passed through :  Fred Hutch:  Multi State study of cancer treatment</c:v>
                  </c:pt>
                  <c:pt idx="36">
                    <c:v>Passed through ITCA:  Teen Pregrnancy Prevention</c:v>
                  </c:pt>
                  <c:pt idx="38">
                    <c:v>Passed through Oregon Health Ins. Exchange Health Insurance</c:v>
                  </c:pt>
                  <c:pt idx="40">
                    <c:v>Passed through Kaiser Fndt.  PTOTS</c:v>
                  </c:pt>
                  <c:pt idx="42">
                    <c:v>Passed through National Indian Health Board ARRA-Am. Indian/Alaska Native</c:v>
                  </c:pt>
                  <c:pt idx="44">
                    <c:v>CMS AI/AN Strategic Plan</c:v>
                  </c:pt>
                  <c:pt idx="45">
                    <c:v>CMS AI/AN Revised Strategic Plan</c:v>
                  </c:pt>
                  <c:pt idx="47">
                    <c:v>Passed through OHSU :  CRC Toolkit</c:v>
                  </c:pt>
                  <c:pt idx="49">
                    <c:v>Passed Through Mayo Clinic:  Spirit of Eagles Communities Network </c:v>
                  </c:pt>
                  <c:pt idx="51">
                    <c:v>Passed Through State of Wa. Dept of Health:  CDC Inestiagions and Technical </c:v>
                  </c:pt>
                  <c:pt idx="53">
                    <c:v>Youth Empowerment Program</c:v>
                  </c:pt>
                  <c:pt idx="55">
                    <c:v>Passed through State of O., Or. Health Authority:  Emergency Preparedness</c:v>
                  </c:pt>
                  <c:pt idx="57">
                    <c:v>Passed through Univ. of Texas:  It's Your Game</c:v>
                  </c:pt>
                  <c:pt idx="59">
                    <c:v>Passed through State of Or. TROCD</c:v>
                  </c:pt>
                  <c:pt idx="61">
                    <c:v>Passed through Univ. of Wa.  Bio Terrorism</c:v>
                  </c:pt>
                </c:lvl>
                <c:lvl>
                  <c:pt idx="1">
                    <c:v>100</c:v>
                  </c:pt>
                  <c:pt idx="3">
                    <c:v>110</c:v>
                  </c:pt>
                  <c:pt idx="5">
                    <c:v>112-05</c:v>
                  </c:pt>
                  <c:pt idx="7">
                    <c:v>112-06</c:v>
                  </c:pt>
                  <c:pt idx="9">
                    <c:v>114-14</c:v>
                  </c:pt>
                  <c:pt idx="11">
                    <c:v>111</c:v>
                  </c:pt>
                  <c:pt idx="13">
                    <c:v>135</c:v>
                  </c:pt>
                  <c:pt idx="15">
                    <c:v>122</c:v>
                  </c:pt>
                  <c:pt idx="17">
                    <c:v>152</c:v>
                  </c:pt>
                  <c:pt idx="19">
                    <c:v>138</c:v>
                  </c:pt>
                  <c:pt idx="21">
                    <c:v>151</c:v>
                  </c:pt>
                  <c:pt idx="23">
                    <c:v>118</c:v>
                  </c:pt>
                  <c:pt idx="25">
                    <c:v>141</c:v>
                  </c:pt>
                  <c:pt idx="27">
                    <c:v>142</c:v>
                  </c:pt>
                  <c:pt idx="29">
                    <c:v>162</c:v>
                  </c:pt>
                  <c:pt idx="32">
                    <c:v>128</c:v>
                  </c:pt>
                  <c:pt idx="34">
                    <c:v>918</c:v>
                  </c:pt>
                  <c:pt idx="36">
                    <c:v>923</c:v>
                  </c:pt>
                  <c:pt idx="38">
                    <c:v>927</c:v>
                  </c:pt>
                  <c:pt idx="40">
                    <c:v>909</c:v>
                  </c:pt>
                  <c:pt idx="42">
                    <c:v>109</c:v>
                  </c:pt>
                  <c:pt idx="44">
                    <c:v>932</c:v>
                  </c:pt>
                  <c:pt idx="45">
                    <c:v>153</c:v>
                  </c:pt>
                  <c:pt idx="47">
                    <c:v>330</c:v>
                  </c:pt>
                  <c:pt idx="49">
                    <c:v>928</c:v>
                  </c:pt>
                  <c:pt idx="51">
                    <c:v>331</c:v>
                  </c:pt>
                  <c:pt idx="53">
                    <c:v>926</c:v>
                  </c:pt>
                  <c:pt idx="55">
                    <c:v>211</c:v>
                  </c:pt>
                  <c:pt idx="57">
                    <c:v>921</c:v>
                  </c:pt>
                  <c:pt idx="59">
                    <c:v>216</c:v>
                  </c:pt>
                  <c:pt idx="61">
                    <c:v>306</c:v>
                  </c:pt>
                </c:lvl>
              </c:multiLvlStrCache>
            </c:multiLvlStrRef>
          </c:cat>
          <c:val>
            <c:numRef>
              <c:f>Sheet1!$J$4:$J$68</c:f>
              <c:numCache>
                <c:formatCode>#,##0</c:formatCode>
                <c:ptCount val="65"/>
                <c:pt idx="1">
                  <c:v>2612667</c:v>
                </c:pt>
                <c:pt idx="3">
                  <c:v>652339</c:v>
                </c:pt>
                <c:pt idx="5">
                  <c:v>540476</c:v>
                </c:pt>
                <c:pt idx="6">
                  <c:v>0</c:v>
                </c:pt>
                <c:pt idx="7">
                  <c:v>738036</c:v>
                </c:pt>
                <c:pt idx="9">
                  <c:v>229070</c:v>
                </c:pt>
                <c:pt idx="11">
                  <c:v>258565</c:v>
                </c:pt>
                <c:pt idx="13">
                  <c:v>70950</c:v>
                </c:pt>
                <c:pt idx="15">
                  <c:v>287886</c:v>
                </c:pt>
                <c:pt idx="17">
                  <c:v>193726</c:v>
                </c:pt>
                <c:pt idx="21">
                  <c:v>1614820</c:v>
                </c:pt>
                <c:pt idx="23">
                  <c:v>32850</c:v>
                </c:pt>
                <c:pt idx="27">
                  <c:v>627986</c:v>
                </c:pt>
                <c:pt idx="29">
                  <c:v>279301</c:v>
                </c:pt>
                <c:pt idx="31">
                  <c:v>8138672</c:v>
                </c:pt>
                <c:pt idx="32">
                  <c:v>10357</c:v>
                </c:pt>
                <c:pt idx="36">
                  <c:v>66345</c:v>
                </c:pt>
                <c:pt idx="38">
                  <c:v>32667</c:v>
                </c:pt>
                <c:pt idx="42">
                  <c:v>37581</c:v>
                </c:pt>
                <c:pt idx="44">
                  <c:v>1316</c:v>
                </c:pt>
                <c:pt idx="49">
                  <c:v>95</c:v>
                </c:pt>
                <c:pt idx="51">
                  <c:v>-4</c:v>
                </c:pt>
                <c:pt idx="55">
                  <c:v>8041</c:v>
                </c:pt>
                <c:pt idx="57">
                  <c:v>43464</c:v>
                </c:pt>
                <c:pt idx="59">
                  <c:v>11618</c:v>
                </c:pt>
                <c:pt idx="61">
                  <c:v>34077</c:v>
                </c:pt>
                <c:pt idx="63">
                  <c:v>245557</c:v>
                </c:pt>
                <c:pt idx="64">
                  <c:v>8384229</c:v>
                </c:pt>
              </c:numCache>
            </c:numRef>
          </c:val>
        </c:ser>
        <c:ser>
          <c:idx val="2"/>
          <c:order val="2"/>
          <c:tx>
            <c:strRef>
              <c:f>Sheet1!$K$1:$K$3</c:f>
              <c:strCache>
                <c:ptCount val="1"/>
                <c:pt idx="0">
                  <c:v>Expenditures and Revenue Recognized Fiscal Year 2013</c:v>
                </c:pt>
              </c:strCache>
            </c:strRef>
          </c:tx>
          <c:invertIfNegative val="0"/>
          <c:cat>
            <c:multiLvlStrRef>
              <c:f>Sheet1!$A$4:$H$68</c:f>
              <c:multiLvlStrCache>
                <c:ptCount val="65"/>
                <c:lvl>
                  <c:pt idx="64">
                    <c:v> </c:v>
                  </c:pt>
                </c:lvl>
                <c:lvl>
                  <c:pt idx="31">
                    <c:v>Total direct HHS Funding</c:v>
                  </c:pt>
                  <c:pt idx="63">
                    <c:v>total pass through funding</c:v>
                  </c:pt>
                </c:lvl>
                <c:lvl>
                  <c:pt idx="64">
                    <c:v>Total HHS funding</c:v>
                  </c:pt>
                </c:lvl>
                <c:lvl>
                  <c:pt idx="1">
                    <c:v>Indian Health Service -Health Management Development Program</c:v>
                  </c:pt>
                  <c:pt idx="3">
                    <c:v>Epidemiology center</c:v>
                  </c:pt>
                  <c:pt idx="5">
                    <c:v>Native American Research Center V</c:v>
                  </c:pt>
                  <c:pt idx="7">
                    <c:v>Native American Research Center VI</c:v>
                  </c:pt>
                  <c:pt idx="9">
                    <c:v>Native American Research Cenber for Health VII</c:v>
                  </c:pt>
                  <c:pt idx="11">
                    <c:v>Special Diabetes Program</c:v>
                  </c:pt>
                  <c:pt idx="13">
                    <c:v>Centers for Disease Control and Prevention:  Injury Prevention</c:v>
                  </c:pt>
                  <c:pt idx="15">
                    <c:v>NW Tribal Comprehensive cancer Program</c:v>
                  </c:pt>
                  <c:pt idx="17">
                    <c:v>Public Health Infrastructure</c:v>
                  </c:pt>
                  <c:pt idx="19">
                    <c:v>ARRA-Improving Data &amp; Access</c:v>
                  </c:pt>
                  <c:pt idx="21">
                    <c:v>SAMHSA</c:v>
                  </c:pt>
                  <c:pt idx="23">
                    <c:v>Reaching Out Involves Everyone</c:v>
                  </c:pt>
                  <c:pt idx="25">
                    <c:v>NIH NW Tribal Cancer Navigator</c:v>
                  </c:pt>
                  <c:pt idx="27">
                    <c:v>National Institue of health:  Child Safety Seat Intervention</c:v>
                  </c:pt>
                  <c:pt idx="29">
                    <c:v>Public Health Service Improving Data and Enhacing Access</c:v>
                  </c:pt>
                  <c:pt idx="32">
                    <c:v>Passed through ASTHO Tribal Center Consortium</c:v>
                  </c:pt>
                  <c:pt idx="34">
                    <c:v>Passed through :  Fred Hutch:  Multi State study of cancer treatment</c:v>
                  </c:pt>
                  <c:pt idx="36">
                    <c:v>Passed through ITCA:  Teen Pregrnancy Prevention</c:v>
                  </c:pt>
                  <c:pt idx="38">
                    <c:v>Passed through Oregon Health Ins. Exchange Health Insurance</c:v>
                  </c:pt>
                  <c:pt idx="40">
                    <c:v>Passed through Kaiser Fndt.  PTOTS</c:v>
                  </c:pt>
                  <c:pt idx="42">
                    <c:v>Passed through National Indian Health Board ARRA-Am. Indian/Alaska Native</c:v>
                  </c:pt>
                  <c:pt idx="44">
                    <c:v>CMS AI/AN Strategic Plan</c:v>
                  </c:pt>
                  <c:pt idx="45">
                    <c:v>CMS AI/AN Revised Strategic Plan</c:v>
                  </c:pt>
                  <c:pt idx="47">
                    <c:v>Passed through OHSU :  CRC Toolkit</c:v>
                  </c:pt>
                  <c:pt idx="49">
                    <c:v>Passed Through Mayo Clinic:  Spirit of Eagles Communities Network </c:v>
                  </c:pt>
                  <c:pt idx="51">
                    <c:v>Passed Through State of Wa. Dept of Health:  CDC Inestiagions and Technical </c:v>
                  </c:pt>
                  <c:pt idx="53">
                    <c:v>Youth Empowerment Program</c:v>
                  </c:pt>
                  <c:pt idx="55">
                    <c:v>Passed through State of O., Or. Health Authority:  Emergency Preparedness</c:v>
                  </c:pt>
                  <c:pt idx="57">
                    <c:v>Passed through Univ. of Texas:  It's Your Game</c:v>
                  </c:pt>
                  <c:pt idx="59">
                    <c:v>Passed through State of Or. TROCD</c:v>
                  </c:pt>
                  <c:pt idx="61">
                    <c:v>Passed through Univ. of Wa.  Bio Terrorism</c:v>
                  </c:pt>
                </c:lvl>
                <c:lvl>
                  <c:pt idx="1">
                    <c:v>100</c:v>
                  </c:pt>
                  <c:pt idx="3">
                    <c:v>110</c:v>
                  </c:pt>
                  <c:pt idx="5">
                    <c:v>112-05</c:v>
                  </c:pt>
                  <c:pt idx="7">
                    <c:v>112-06</c:v>
                  </c:pt>
                  <c:pt idx="9">
                    <c:v>114-14</c:v>
                  </c:pt>
                  <c:pt idx="11">
                    <c:v>111</c:v>
                  </c:pt>
                  <c:pt idx="13">
                    <c:v>135</c:v>
                  </c:pt>
                  <c:pt idx="15">
                    <c:v>122</c:v>
                  </c:pt>
                  <c:pt idx="17">
                    <c:v>152</c:v>
                  </c:pt>
                  <c:pt idx="19">
                    <c:v>138</c:v>
                  </c:pt>
                  <c:pt idx="21">
                    <c:v>151</c:v>
                  </c:pt>
                  <c:pt idx="23">
                    <c:v>118</c:v>
                  </c:pt>
                  <c:pt idx="25">
                    <c:v>141</c:v>
                  </c:pt>
                  <c:pt idx="27">
                    <c:v>142</c:v>
                  </c:pt>
                  <c:pt idx="29">
                    <c:v>162</c:v>
                  </c:pt>
                  <c:pt idx="32">
                    <c:v>128</c:v>
                  </c:pt>
                  <c:pt idx="34">
                    <c:v>918</c:v>
                  </c:pt>
                  <c:pt idx="36">
                    <c:v>923</c:v>
                  </c:pt>
                  <c:pt idx="38">
                    <c:v>927</c:v>
                  </c:pt>
                  <c:pt idx="40">
                    <c:v>909</c:v>
                  </c:pt>
                  <c:pt idx="42">
                    <c:v>109</c:v>
                  </c:pt>
                  <c:pt idx="44">
                    <c:v>932</c:v>
                  </c:pt>
                  <c:pt idx="45">
                    <c:v>153</c:v>
                  </c:pt>
                  <c:pt idx="47">
                    <c:v>330</c:v>
                  </c:pt>
                  <c:pt idx="49">
                    <c:v>928</c:v>
                  </c:pt>
                  <c:pt idx="51">
                    <c:v>331</c:v>
                  </c:pt>
                  <c:pt idx="53">
                    <c:v>926</c:v>
                  </c:pt>
                  <c:pt idx="55">
                    <c:v>211</c:v>
                  </c:pt>
                  <c:pt idx="57">
                    <c:v>921</c:v>
                  </c:pt>
                  <c:pt idx="59">
                    <c:v>216</c:v>
                  </c:pt>
                  <c:pt idx="61">
                    <c:v>306</c:v>
                  </c:pt>
                </c:lvl>
              </c:multiLvlStrCache>
            </c:multiLvlStrRef>
          </c:cat>
          <c:val>
            <c:numRef>
              <c:f>Sheet1!$K$4:$K$68</c:f>
              <c:numCache>
                <c:formatCode>#,##0</c:formatCode>
                <c:ptCount val="65"/>
                <c:pt idx="1">
                  <c:v>3063927</c:v>
                </c:pt>
                <c:pt idx="3">
                  <c:v>510118</c:v>
                </c:pt>
                <c:pt idx="5">
                  <c:v>651465</c:v>
                </c:pt>
                <c:pt idx="7">
                  <c:v>516438</c:v>
                </c:pt>
                <c:pt idx="11">
                  <c:v>246119</c:v>
                </c:pt>
                <c:pt idx="13">
                  <c:v>58139</c:v>
                </c:pt>
                <c:pt idx="15">
                  <c:v>287387</c:v>
                </c:pt>
                <c:pt idx="17">
                  <c:v>337691</c:v>
                </c:pt>
                <c:pt idx="19">
                  <c:v>416705</c:v>
                </c:pt>
                <c:pt idx="21">
                  <c:v>1818533</c:v>
                </c:pt>
                <c:pt idx="27">
                  <c:v>429481</c:v>
                </c:pt>
                <c:pt idx="29">
                  <c:v>77720</c:v>
                </c:pt>
                <c:pt idx="31">
                  <c:v>8413723</c:v>
                </c:pt>
                <c:pt idx="32">
                  <c:v>50910</c:v>
                </c:pt>
                <c:pt idx="34">
                  <c:v>19599</c:v>
                </c:pt>
                <c:pt idx="36">
                  <c:v>71479</c:v>
                </c:pt>
                <c:pt idx="38">
                  <c:v>10041</c:v>
                </c:pt>
                <c:pt idx="42">
                  <c:v>235444</c:v>
                </c:pt>
                <c:pt idx="44">
                  <c:v>491</c:v>
                </c:pt>
                <c:pt idx="45">
                  <c:v>378</c:v>
                </c:pt>
                <c:pt idx="47">
                  <c:v>9367</c:v>
                </c:pt>
                <c:pt idx="49">
                  <c:v>13193</c:v>
                </c:pt>
                <c:pt idx="51">
                  <c:v>30937</c:v>
                </c:pt>
                <c:pt idx="53">
                  <c:v>122</c:v>
                </c:pt>
                <c:pt idx="55">
                  <c:v>7284</c:v>
                </c:pt>
                <c:pt idx="57">
                  <c:v>92502</c:v>
                </c:pt>
                <c:pt idx="59">
                  <c:v>4506</c:v>
                </c:pt>
                <c:pt idx="61">
                  <c:v>38705</c:v>
                </c:pt>
                <c:pt idx="63">
                  <c:v>584958</c:v>
                </c:pt>
                <c:pt idx="64">
                  <c:v>8998681</c:v>
                </c:pt>
              </c:numCache>
            </c:numRef>
          </c:val>
        </c:ser>
        <c:ser>
          <c:idx val="3"/>
          <c:order val="3"/>
          <c:tx>
            <c:strRef>
              <c:f>Sheet1!$L$1:$L$3</c:f>
              <c:strCache>
                <c:ptCount val="1"/>
                <c:pt idx="0">
                  <c:v>Expenditures and Revenue Recognized Fiscal Year 2012</c:v>
                </c:pt>
              </c:strCache>
            </c:strRef>
          </c:tx>
          <c:invertIfNegative val="0"/>
          <c:cat>
            <c:multiLvlStrRef>
              <c:f>Sheet1!$A$4:$H$68</c:f>
              <c:multiLvlStrCache>
                <c:ptCount val="65"/>
                <c:lvl>
                  <c:pt idx="64">
                    <c:v> </c:v>
                  </c:pt>
                </c:lvl>
                <c:lvl>
                  <c:pt idx="31">
                    <c:v>Total direct HHS Funding</c:v>
                  </c:pt>
                  <c:pt idx="63">
                    <c:v>total pass through funding</c:v>
                  </c:pt>
                </c:lvl>
                <c:lvl>
                  <c:pt idx="64">
                    <c:v>Total HHS funding</c:v>
                  </c:pt>
                </c:lvl>
                <c:lvl>
                  <c:pt idx="1">
                    <c:v>Indian Health Service -Health Management Development Program</c:v>
                  </c:pt>
                  <c:pt idx="3">
                    <c:v>Epidemiology center</c:v>
                  </c:pt>
                  <c:pt idx="5">
                    <c:v>Native American Research Center V</c:v>
                  </c:pt>
                  <c:pt idx="7">
                    <c:v>Native American Research Center VI</c:v>
                  </c:pt>
                  <c:pt idx="9">
                    <c:v>Native American Research Cenber for Health VII</c:v>
                  </c:pt>
                  <c:pt idx="11">
                    <c:v>Special Diabetes Program</c:v>
                  </c:pt>
                  <c:pt idx="13">
                    <c:v>Centers for Disease Control and Prevention:  Injury Prevention</c:v>
                  </c:pt>
                  <c:pt idx="15">
                    <c:v>NW Tribal Comprehensive cancer Program</c:v>
                  </c:pt>
                  <c:pt idx="17">
                    <c:v>Public Health Infrastructure</c:v>
                  </c:pt>
                  <c:pt idx="19">
                    <c:v>ARRA-Improving Data &amp; Access</c:v>
                  </c:pt>
                  <c:pt idx="21">
                    <c:v>SAMHSA</c:v>
                  </c:pt>
                  <c:pt idx="23">
                    <c:v>Reaching Out Involves Everyone</c:v>
                  </c:pt>
                  <c:pt idx="25">
                    <c:v>NIH NW Tribal Cancer Navigator</c:v>
                  </c:pt>
                  <c:pt idx="27">
                    <c:v>National Institue of health:  Child Safety Seat Intervention</c:v>
                  </c:pt>
                  <c:pt idx="29">
                    <c:v>Public Health Service Improving Data and Enhacing Access</c:v>
                  </c:pt>
                  <c:pt idx="32">
                    <c:v>Passed through ASTHO Tribal Center Consortium</c:v>
                  </c:pt>
                  <c:pt idx="34">
                    <c:v>Passed through :  Fred Hutch:  Multi State study of cancer treatment</c:v>
                  </c:pt>
                  <c:pt idx="36">
                    <c:v>Passed through ITCA:  Teen Pregrnancy Prevention</c:v>
                  </c:pt>
                  <c:pt idx="38">
                    <c:v>Passed through Oregon Health Ins. Exchange Health Insurance</c:v>
                  </c:pt>
                  <c:pt idx="40">
                    <c:v>Passed through Kaiser Fndt.  PTOTS</c:v>
                  </c:pt>
                  <c:pt idx="42">
                    <c:v>Passed through National Indian Health Board ARRA-Am. Indian/Alaska Native</c:v>
                  </c:pt>
                  <c:pt idx="44">
                    <c:v>CMS AI/AN Strategic Plan</c:v>
                  </c:pt>
                  <c:pt idx="45">
                    <c:v>CMS AI/AN Revised Strategic Plan</c:v>
                  </c:pt>
                  <c:pt idx="47">
                    <c:v>Passed through OHSU :  CRC Toolkit</c:v>
                  </c:pt>
                  <c:pt idx="49">
                    <c:v>Passed Through Mayo Clinic:  Spirit of Eagles Communities Network </c:v>
                  </c:pt>
                  <c:pt idx="51">
                    <c:v>Passed Through State of Wa. Dept of Health:  CDC Inestiagions and Technical </c:v>
                  </c:pt>
                  <c:pt idx="53">
                    <c:v>Youth Empowerment Program</c:v>
                  </c:pt>
                  <c:pt idx="55">
                    <c:v>Passed through State of O., Or. Health Authority:  Emergency Preparedness</c:v>
                  </c:pt>
                  <c:pt idx="57">
                    <c:v>Passed through Univ. of Texas:  It's Your Game</c:v>
                  </c:pt>
                  <c:pt idx="59">
                    <c:v>Passed through State of Or. TROCD</c:v>
                  </c:pt>
                  <c:pt idx="61">
                    <c:v>Passed through Univ. of Wa.  Bio Terrorism</c:v>
                  </c:pt>
                </c:lvl>
                <c:lvl>
                  <c:pt idx="1">
                    <c:v>100</c:v>
                  </c:pt>
                  <c:pt idx="3">
                    <c:v>110</c:v>
                  </c:pt>
                  <c:pt idx="5">
                    <c:v>112-05</c:v>
                  </c:pt>
                  <c:pt idx="7">
                    <c:v>112-06</c:v>
                  </c:pt>
                  <c:pt idx="9">
                    <c:v>114-14</c:v>
                  </c:pt>
                  <c:pt idx="11">
                    <c:v>111</c:v>
                  </c:pt>
                  <c:pt idx="13">
                    <c:v>135</c:v>
                  </c:pt>
                  <c:pt idx="15">
                    <c:v>122</c:v>
                  </c:pt>
                  <c:pt idx="17">
                    <c:v>152</c:v>
                  </c:pt>
                  <c:pt idx="19">
                    <c:v>138</c:v>
                  </c:pt>
                  <c:pt idx="21">
                    <c:v>151</c:v>
                  </c:pt>
                  <c:pt idx="23">
                    <c:v>118</c:v>
                  </c:pt>
                  <c:pt idx="25">
                    <c:v>141</c:v>
                  </c:pt>
                  <c:pt idx="27">
                    <c:v>142</c:v>
                  </c:pt>
                  <c:pt idx="29">
                    <c:v>162</c:v>
                  </c:pt>
                  <c:pt idx="32">
                    <c:v>128</c:v>
                  </c:pt>
                  <c:pt idx="34">
                    <c:v>918</c:v>
                  </c:pt>
                  <c:pt idx="36">
                    <c:v>923</c:v>
                  </c:pt>
                  <c:pt idx="38">
                    <c:v>927</c:v>
                  </c:pt>
                  <c:pt idx="40">
                    <c:v>909</c:v>
                  </c:pt>
                  <c:pt idx="42">
                    <c:v>109</c:v>
                  </c:pt>
                  <c:pt idx="44">
                    <c:v>932</c:v>
                  </c:pt>
                  <c:pt idx="45">
                    <c:v>153</c:v>
                  </c:pt>
                  <c:pt idx="47">
                    <c:v>330</c:v>
                  </c:pt>
                  <c:pt idx="49">
                    <c:v>928</c:v>
                  </c:pt>
                  <c:pt idx="51">
                    <c:v>331</c:v>
                  </c:pt>
                  <c:pt idx="53">
                    <c:v>926</c:v>
                  </c:pt>
                  <c:pt idx="55">
                    <c:v>211</c:v>
                  </c:pt>
                  <c:pt idx="57">
                    <c:v>921</c:v>
                  </c:pt>
                  <c:pt idx="59">
                    <c:v>216</c:v>
                  </c:pt>
                  <c:pt idx="61">
                    <c:v>306</c:v>
                  </c:pt>
                </c:lvl>
              </c:multiLvlStrCache>
            </c:multiLvlStrRef>
          </c:cat>
          <c:val>
            <c:numRef>
              <c:f>Sheet1!$L$4:$L$69</c:f>
              <c:numCache>
                <c:formatCode>#,##0</c:formatCode>
                <c:ptCount val="66"/>
                <c:pt idx="1">
                  <c:v>2629910</c:v>
                </c:pt>
                <c:pt idx="3">
                  <c:v>422722</c:v>
                </c:pt>
                <c:pt idx="5">
                  <c:v>824009</c:v>
                </c:pt>
                <c:pt idx="7">
                  <c:v>643369</c:v>
                </c:pt>
                <c:pt idx="11">
                  <c:v>253853</c:v>
                </c:pt>
                <c:pt idx="13">
                  <c:v>82115</c:v>
                </c:pt>
                <c:pt idx="15">
                  <c:v>319744</c:v>
                </c:pt>
                <c:pt idx="17">
                  <c:v>155755</c:v>
                </c:pt>
                <c:pt idx="19">
                  <c:v>392323</c:v>
                </c:pt>
                <c:pt idx="21">
                  <c:v>2002077</c:v>
                </c:pt>
                <c:pt idx="25">
                  <c:v>82653</c:v>
                </c:pt>
                <c:pt idx="27">
                  <c:v>501770</c:v>
                </c:pt>
                <c:pt idx="29">
                  <c:v>3244</c:v>
                </c:pt>
                <c:pt idx="31">
                  <c:v>8313544</c:v>
                </c:pt>
                <c:pt idx="32">
                  <c:v>178634</c:v>
                </c:pt>
                <c:pt idx="34">
                  <c:v>36265</c:v>
                </c:pt>
                <c:pt idx="36">
                  <c:v>150899</c:v>
                </c:pt>
                <c:pt idx="38">
                  <c:v>16035</c:v>
                </c:pt>
                <c:pt idx="40">
                  <c:v>10882</c:v>
                </c:pt>
                <c:pt idx="42">
                  <c:v>243324</c:v>
                </c:pt>
                <c:pt idx="44">
                  <c:v>14455</c:v>
                </c:pt>
                <c:pt idx="47">
                  <c:v>1925</c:v>
                </c:pt>
                <c:pt idx="55">
                  <c:v>38264</c:v>
                </c:pt>
                <c:pt idx="59">
                  <c:v>92125</c:v>
                </c:pt>
                <c:pt idx="61">
                  <c:v>11951</c:v>
                </c:pt>
                <c:pt idx="63">
                  <c:v>7582</c:v>
                </c:pt>
                <c:pt idx="64">
                  <c:v>802341</c:v>
                </c:pt>
                <c:pt idx="65">
                  <c:v>9115885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23552"/>
        <c:axId val="80441728"/>
      </c:barChart>
      <c:catAx>
        <c:axId val="80423552"/>
        <c:scaling>
          <c:orientation val="minMax"/>
        </c:scaling>
        <c:delete val="0"/>
        <c:axPos val="b"/>
        <c:majorTickMark val="out"/>
        <c:minorTickMark val="none"/>
        <c:tickLblPos val="nextTo"/>
        <c:crossAx val="80441728"/>
        <c:crosses val="autoZero"/>
        <c:auto val="1"/>
        <c:lblAlgn val="ctr"/>
        <c:lblOffset val="100"/>
        <c:noMultiLvlLbl val="0"/>
      </c:catAx>
      <c:valAx>
        <c:axId val="8044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423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826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workbookViewId="0">
      <selection activeCell="M69" sqref="A1:M69"/>
    </sheetView>
  </sheetViews>
  <sheetFormatPr defaultRowHeight="15" x14ac:dyDescent="0.25"/>
  <cols>
    <col min="7" max="7" width="10.85546875" customWidth="1"/>
    <col min="10" max="10" width="8.85546875" style="1"/>
  </cols>
  <sheetData>
    <row r="1" spans="1:13" ht="15.75" thickBot="1" x14ac:dyDescent="0.3">
      <c r="A1" s="6" t="s">
        <v>0</v>
      </c>
      <c r="B1" s="6"/>
      <c r="C1" s="6" t="s">
        <v>1</v>
      </c>
      <c r="D1" s="6"/>
      <c r="E1" s="6"/>
      <c r="F1" s="6"/>
      <c r="G1" s="6"/>
      <c r="H1" s="6"/>
      <c r="I1" s="6"/>
      <c r="J1" s="7" t="s">
        <v>3</v>
      </c>
      <c r="K1" s="6"/>
      <c r="L1" s="6"/>
      <c r="M1" s="6"/>
    </row>
    <row r="2" spans="1:13" thickBot="1" x14ac:dyDescent="0.35">
      <c r="J2" s="12" t="s">
        <v>14</v>
      </c>
      <c r="K2" s="13"/>
      <c r="L2" s="13"/>
    </row>
    <row r="3" spans="1:13" ht="15.75" thickBot="1" x14ac:dyDescent="0.3">
      <c r="J3" s="3">
        <v>2014</v>
      </c>
      <c r="K3" s="4" t="s">
        <v>15</v>
      </c>
      <c r="L3" s="5" t="s">
        <v>16</v>
      </c>
      <c r="M3" s="2"/>
    </row>
    <row r="4" spans="1:13" x14ac:dyDescent="0.25">
      <c r="J4" s="2"/>
      <c r="K4" s="2"/>
      <c r="L4" s="2"/>
      <c r="M4" s="2"/>
    </row>
    <row r="5" spans="1:13" ht="14.45" x14ac:dyDescent="0.3">
      <c r="A5">
        <v>100</v>
      </c>
      <c r="C5" s="11" t="s">
        <v>2</v>
      </c>
      <c r="D5" s="11"/>
      <c r="E5" s="11"/>
      <c r="F5" s="11"/>
      <c r="G5" s="11"/>
      <c r="H5" s="11"/>
      <c r="I5" s="11"/>
      <c r="J5" s="1">
        <v>2612667</v>
      </c>
      <c r="K5" s="1">
        <v>3063927</v>
      </c>
      <c r="L5" s="1">
        <v>2629910</v>
      </c>
    </row>
    <row r="6" spans="1:13" ht="14.45" x14ac:dyDescent="0.3">
      <c r="K6" s="1"/>
      <c r="L6" s="1"/>
    </row>
    <row r="7" spans="1:13" ht="14.45" x14ac:dyDescent="0.3">
      <c r="A7">
        <v>110</v>
      </c>
      <c r="C7" t="s">
        <v>4</v>
      </c>
      <c r="J7" s="1">
        <v>652339</v>
      </c>
      <c r="K7" s="1">
        <v>510118</v>
      </c>
      <c r="L7" s="1">
        <v>422722</v>
      </c>
    </row>
    <row r="8" spans="1:13" ht="14.45" x14ac:dyDescent="0.3">
      <c r="K8" s="1"/>
      <c r="L8" s="1"/>
    </row>
    <row r="9" spans="1:13" ht="14.45" x14ac:dyDescent="0.3">
      <c r="A9" t="s">
        <v>5</v>
      </c>
      <c r="C9" t="s">
        <v>9</v>
      </c>
      <c r="J9" s="1">
        <v>540476</v>
      </c>
      <c r="K9" s="1">
        <v>651465</v>
      </c>
      <c r="L9" s="1">
        <v>824009</v>
      </c>
    </row>
    <row r="10" spans="1:13" ht="14.45" x14ac:dyDescent="0.3">
      <c r="J10" s="1" t="s">
        <v>11</v>
      </c>
      <c r="K10" s="1"/>
      <c r="L10" s="1"/>
    </row>
    <row r="11" spans="1:13" ht="14.45" x14ac:dyDescent="0.3">
      <c r="A11" t="s">
        <v>6</v>
      </c>
      <c r="C11" t="s">
        <v>8</v>
      </c>
      <c r="J11" s="1">
        <v>738036</v>
      </c>
      <c r="K11" s="1">
        <v>516438</v>
      </c>
      <c r="L11" s="1">
        <v>643369</v>
      </c>
    </row>
    <row r="12" spans="1:13" ht="14.45" x14ac:dyDescent="0.3">
      <c r="K12" s="1"/>
      <c r="L12" s="1"/>
    </row>
    <row r="13" spans="1:13" ht="14.45" x14ac:dyDescent="0.3">
      <c r="A13" t="s">
        <v>7</v>
      </c>
      <c r="C13" t="s">
        <v>10</v>
      </c>
      <c r="J13" s="1">
        <v>229070</v>
      </c>
      <c r="K13" s="1"/>
      <c r="L13" s="1"/>
    </row>
    <row r="14" spans="1:13" ht="14.45" x14ac:dyDescent="0.3">
      <c r="K14" s="1"/>
      <c r="L14" s="1"/>
    </row>
    <row r="15" spans="1:13" ht="14.45" x14ac:dyDescent="0.3">
      <c r="A15">
        <v>111</v>
      </c>
      <c r="C15" t="s">
        <v>12</v>
      </c>
      <c r="J15" s="1">
        <v>258565</v>
      </c>
      <c r="K15" s="1">
        <v>246119</v>
      </c>
      <c r="L15" s="1">
        <v>253853</v>
      </c>
    </row>
    <row r="16" spans="1:13" ht="14.45" x14ac:dyDescent="0.3">
      <c r="K16" s="1"/>
      <c r="L16" s="1"/>
    </row>
    <row r="17" spans="1:12" ht="14.45" x14ac:dyDescent="0.3">
      <c r="A17">
        <v>135</v>
      </c>
      <c r="C17" t="s">
        <v>13</v>
      </c>
      <c r="J17" s="1">
        <v>70950</v>
      </c>
      <c r="K17" s="1">
        <v>58139</v>
      </c>
      <c r="L17" s="1">
        <v>82115</v>
      </c>
    </row>
    <row r="18" spans="1:12" ht="14.45" x14ac:dyDescent="0.3">
      <c r="K18" s="1"/>
      <c r="L18" s="1"/>
    </row>
    <row r="19" spans="1:12" ht="14.45" x14ac:dyDescent="0.3">
      <c r="A19">
        <v>122</v>
      </c>
      <c r="C19" t="s">
        <v>17</v>
      </c>
      <c r="J19" s="1">
        <v>287886</v>
      </c>
      <c r="K19" s="1">
        <v>287387</v>
      </c>
      <c r="L19" s="1">
        <v>319744</v>
      </c>
    </row>
    <row r="20" spans="1:12" ht="14.45" x14ac:dyDescent="0.3">
      <c r="K20" s="1"/>
      <c r="L20" s="1"/>
    </row>
    <row r="21" spans="1:12" ht="14.45" x14ac:dyDescent="0.3">
      <c r="A21">
        <v>152</v>
      </c>
      <c r="C21" t="s">
        <v>18</v>
      </c>
      <c r="J21" s="1">
        <v>193726</v>
      </c>
      <c r="K21" s="1">
        <v>337691</v>
      </c>
      <c r="L21" s="1">
        <v>155755</v>
      </c>
    </row>
    <row r="22" spans="1:12" ht="14.45" x14ac:dyDescent="0.3">
      <c r="K22" s="1"/>
      <c r="L22" s="1"/>
    </row>
    <row r="23" spans="1:12" ht="14.45" x14ac:dyDescent="0.3">
      <c r="A23">
        <v>138</v>
      </c>
      <c r="C23" t="s">
        <v>37</v>
      </c>
      <c r="K23" s="1">
        <v>416705</v>
      </c>
      <c r="L23" s="1">
        <v>392323</v>
      </c>
    </row>
    <row r="24" spans="1:12" ht="14.45" x14ac:dyDescent="0.3">
      <c r="K24" s="1"/>
      <c r="L24" s="1"/>
    </row>
    <row r="25" spans="1:12" ht="14.45" x14ac:dyDescent="0.3">
      <c r="A25">
        <v>151</v>
      </c>
      <c r="C25" t="s">
        <v>19</v>
      </c>
      <c r="J25" s="1">
        <v>1614820</v>
      </c>
      <c r="K25" s="1">
        <v>1818533</v>
      </c>
      <c r="L25" s="1">
        <v>2002077</v>
      </c>
    </row>
    <row r="26" spans="1:12" ht="14.45" x14ac:dyDescent="0.3">
      <c r="K26" s="1"/>
      <c r="L26" s="1"/>
    </row>
    <row r="27" spans="1:12" ht="14.45" x14ac:dyDescent="0.3">
      <c r="A27">
        <v>118</v>
      </c>
      <c r="C27" t="s">
        <v>20</v>
      </c>
      <c r="J27" s="1">
        <v>32850</v>
      </c>
      <c r="K27" s="1"/>
      <c r="L27" s="1"/>
    </row>
    <row r="28" spans="1:12" ht="14.45" x14ac:dyDescent="0.3">
      <c r="K28" s="1"/>
      <c r="L28" s="1"/>
    </row>
    <row r="29" spans="1:12" ht="14.45" x14ac:dyDescent="0.3">
      <c r="A29">
        <v>141</v>
      </c>
      <c r="C29" t="s">
        <v>41</v>
      </c>
      <c r="K29" s="1"/>
      <c r="L29" s="1">
        <v>82653</v>
      </c>
    </row>
    <row r="30" spans="1:12" ht="14.45" x14ac:dyDescent="0.3">
      <c r="K30" s="1"/>
      <c r="L30" s="1"/>
    </row>
    <row r="31" spans="1:12" ht="14.45" x14ac:dyDescent="0.3">
      <c r="A31">
        <v>142</v>
      </c>
      <c r="C31" t="s">
        <v>21</v>
      </c>
      <c r="J31" s="1">
        <v>627986</v>
      </c>
      <c r="K31" s="1">
        <v>429481</v>
      </c>
      <c r="L31" s="1">
        <v>501770</v>
      </c>
    </row>
    <row r="32" spans="1:12" ht="14.45" x14ac:dyDescent="0.3">
      <c r="K32" s="1"/>
      <c r="L32" s="1"/>
    </row>
    <row r="33" spans="1:12" thickBot="1" x14ac:dyDescent="0.35">
      <c r="A33">
        <v>162</v>
      </c>
      <c r="C33" t="s">
        <v>22</v>
      </c>
      <c r="J33" s="10">
        <v>279301</v>
      </c>
      <c r="K33" s="10">
        <v>77720</v>
      </c>
      <c r="L33" s="10">
        <v>3244</v>
      </c>
    </row>
    <row r="34" spans="1:12" thickTop="1" x14ac:dyDescent="0.3">
      <c r="K34" s="1"/>
      <c r="L34" s="1"/>
    </row>
    <row r="35" spans="1:12" ht="15.75" thickBot="1" x14ac:dyDescent="0.3">
      <c r="F35" t="s">
        <v>23</v>
      </c>
      <c r="J35" s="8">
        <v>8138672</v>
      </c>
      <c r="K35" s="8">
        <v>8413723</v>
      </c>
      <c r="L35" s="8">
        <v>8313544</v>
      </c>
    </row>
    <row r="36" spans="1:12" ht="15.75" thickTop="1" x14ac:dyDescent="0.25">
      <c r="A36">
        <v>128</v>
      </c>
      <c r="C36" t="s">
        <v>24</v>
      </c>
      <c r="J36" s="1">
        <v>10357</v>
      </c>
      <c r="K36" s="1">
        <v>50910</v>
      </c>
      <c r="L36" s="1">
        <v>178634</v>
      </c>
    </row>
    <row r="37" spans="1:12" ht="14.45" x14ac:dyDescent="0.3">
      <c r="K37" s="1"/>
      <c r="L37" s="1"/>
    </row>
    <row r="38" spans="1:12" ht="14.45" x14ac:dyDescent="0.3">
      <c r="A38">
        <v>918</v>
      </c>
      <c r="C38" t="s">
        <v>38</v>
      </c>
      <c r="K38" s="1">
        <v>19599</v>
      </c>
      <c r="L38" s="1">
        <v>36265</v>
      </c>
    </row>
    <row r="39" spans="1:12" ht="14.45" x14ac:dyDescent="0.3">
      <c r="K39" s="1"/>
      <c r="L39" s="1"/>
    </row>
    <row r="40" spans="1:12" ht="14.45" x14ac:dyDescent="0.3">
      <c r="A40">
        <v>923</v>
      </c>
      <c r="C40" t="s">
        <v>25</v>
      </c>
      <c r="J40" s="1">
        <v>66345</v>
      </c>
      <c r="K40" s="1">
        <v>71479</v>
      </c>
      <c r="L40" s="1">
        <v>150899</v>
      </c>
    </row>
    <row r="41" spans="1:12" ht="14.45" x14ac:dyDescent="0.3">
      <c r="K41" s="1"/>
      <c r="L41" s="1"/>
    </row>
    <row r="42" spans="1:12" ht="14.45" x14ac:dyDescent="0.3">
      <c r="A42">
        <v>927</v>
      </c>
      <c r="C42" t="s">
        <v>26</v>
      </c>
      <c r="J42" s="1">
        <v>32667</v>
      </c>
      <c r="K42" s="1">
        <v>10041</v>
      </c>
      <c r="L42" s="1">
        <v>16035</v>
      </c>
    </row>
    <row r="43" spans="1:12" x14ac:dyDescent="0.25">
      <c r="K43" s="1"/>
      <c r="L43" s="1"/>
    </row>
    <row r="44" spans="1:12" x14ac:dyDescent="0.25">
      <c r="A44">
        <v>909</v>
      </c>
      <c r="C44" t="s">
        <v>42</v>
      </c>
      <c r="K44" s="1"/>
      <c r="L44" s="1">
        <v>10882</v>
      </c>
    </row>
    <row r="45" spans="1:12" x14ac:dyDescent="0.25">
      <c r="K45" s="1"/>
      <c r="L45" s="1"/>
    </row>
    <row r="46" spans="1:12" x14ac:dyDescent="0.25">
      <c r="A46">
        <v>109</v>
      </c>
      <c r="C46" t="s">
        <v>27</v>
      </c>
      <c r="J46" s="1">
        <v>37581</v>
      </c>
      <c r="K46" s="1">
        <v>235444</v>
      </c>
      <c r="L46" s="1">
        <v>243324</v>
      </c>
    </row>
    <row r="47" spans="1:12" x14ac:dyDescent="0.25">
      <c r="K47" s="1"/>
      <c r="L47" s="1"/>
    </row>
    <row r="48" spans="1:12" x14ac:dyDescent="0.25">
      <c r="A48">
        <v>932</v>
      </c>
      <c r="C48" t="s">
        <v>28</v>
      </c>
      <c r="J48" s="1">
        <v>1316</v>
      </c>
      <c r="K48" s="1">
        <v>491</v>
      </c>
      <c r="L48" s="1">
        <v>14455</v>
      </c>
    </row>
    <row r="49" spans="1:12" x14ac:dyDescent="0.25">
      <c r="A49">
        <v>153</v>
      </c>
      <c r="C49" t="s">
        <v>39</v>
      </c>
      <c r="K49" s="1">
        <v>378</v>
      </c>
      <c r="L49" s="1"/>
    </row>
    <row r="50" spans="1:12" x14ac:dyDescent="0.25">
      <c r="K50" s="1"/>
      <c r="L50" s="1"/>
    </row>
    <row r="51" spans="1:12" x14ac:dyDescent="0.25">
      <c r="A51">
        <v>330</v>
      </c>
      <c r="C51" t="s">
        <v>43</v>
      </c>
      <c r="K51" s="1">
        <v>9367</v>
      </c>
      <c r="L51" s="1">
        <v>1925</v>
      </c>
    </row>
    <row r="52" spans="1:12" x14ac:dyDescent="0.25">
      <c r="K52" s="1"/>
      <c r="L52" s="1"/>
    </row>
    <row r="53" spans="1:12" x14ac:dyDescent="0.25">
      <c r="A53">
        <v>928</v>
      </c>
      <c r="C53" t="s">
        <v>29</v>
      </c>
      <c r="J53" s="1">
        <v>95</v>
      </c>
      <c r="K53" s="1">
        <v>13193</v>
      </c>
      <c r="L53" s="1"/>
    </row>
    <row r="54" spans="1:12" x14ac:dyDescent="0.25">
      <c r="K54" s="1"/>
      <c r="L54" s="1"/>
    </row>
    <row r="55" spans="1:12" x14ac:dyDescent="0.25">
      <c r="A55">
        <v>331</v>
      </c>
      <c r="C55" t="s">
        <v>30</v>
      </c>
      <c r="J55" s="1">
        <v>-4</v>
      </c>
      <c r="K55" s="1">
        <v>30937</v>
      </c>
      <c r="L55" s="1"/>
    </row>
    <row r="56" spans="1:12" x14ac:dyDescent="0.25">
      <c r="K56" s="1"/>
      <c r="L56" s="1"/>
    </row>
    <row r="57" spans="1:12" x14ac:dyDescent="0.25">
      <c r="A57">
        <v>926</v>
      </c>
      <c r="C57" t="s">
        <v>40</v>
      </c>
      <c r="K57" s="1">
        <v>122</v>
      </c>
      <c r="L57" s="1"/>
    </row>
    <row r="58" spans="1:12" x14ac:dyDescent="0.25">
      <c r="K58" s="1"/>
      <c r="L58" s="1"/>
    </row>
    <row r="59" spans="1:12" x14ac:dyDescent="0.25">
      <c r="A59">
        <v>211</v>
      </c>
      <c r="C59" t="s">
        <v>31</v>
      </c>
      <c r="J59" s="1">
        <v>8041</v>
      </c>
      <c r="K59" s="1">
        <v>7284</v>
      </c>
      <c r="L59" s="1">
        <v>38264</v>
      </c>
    </row>
    <row r="60" spans="1:12" x14ac:dyDescent="0.25">
      <c r="K60" s="1"/>
      <c r="L60" s="1"/>
    </row>
    <row r="61" spans="1:12" x14ac:dyDescent="0.25">
      <c r="A61">
        <v>921</v>
      </c>
      <c r="C61" t="s">
        <v>32</v>
      </c>
      <c r="J61" s="1">
        <v>43464</v>
      </c>
      <c r="K61" s="1">
        <v>92502</v>
      </c>
      <c r="L61" s="1"/>
    </row>
    <row r="62" spans="1:12" x14ac:dyDescent="0.25">
      <c r="K62" s="1"/>
      <c r="L62" s="1"/>
    </row>
    <row r="63" spans="1:12" x14ac:dyDescent="0.25">
      <c r="A63">
        <v>216</v>
      </c>
      <c r="C63" t="s">
        <v>33</v>
      </c>
      <c r="J63" s="1">
        <v>11618</v>
      </c>
      <c r="K63" s="1">
        <v>4506</v>
      </c>
      <c r="L63" s="1">
        <v>92125</v>
      </c>
    </row>
    <row r="64" spans="1:12" x14ac:dyDescent="0.25">
      <c r="K64" s="1"/>
      <c r="L64" s="1"/>
    </row>
    <row r="65" spans="1:13" x14ac:dyDescent="0.25">
      <c r="A65">
        <v>306</v>
      </c>
      <c r="C65" t="s">
        <v>34</v>
      </c>
      <c r="J65" s="1">
        <v>34077</v>
      </c>
      <c r="K65" s="1">
        <v>38705</v>
      </c>
      <c r="L65" s="1">
        <v>11951</v>
      </c>
    </row>
    <row r="66" spans="1:13" ht="15.75" thickBot="1" x14ac:dyDescent="0.3">
      <c r="K66" s="1"/>
      <c r="L66" s="1"/>
    </row>
    <row r="67" spans="1:13" ht="16.5" thickTop="1" thickBot="1" x14ac:dyDescent="0.3">
      <c r="F67" t="s">
        <v>35</v>
      </c>
      <c r="J67" s="9">
        <v>245557</v>
      </c>
      <c r="K67" s="9">
        <v>584958</v>
      </c>
      <c r="L67" s="1">
        <v>7582</v>
      </c>
      <c r="M67" s="1">
        <f>SUM(L36:L67)</f>
        <v>802341</v>
      </c>
    </row>
    <row r="68" spans="1:13" ht="16.5" thickTop="1" thickBot="1" x14ac:dyDescent="0.3">
      <c r="E68" t="s">
        <v>36</v>
      </c>
      <c r="H68" t="s">
        <v>11</v>
      </c>
      <c r="J68" s="8">
        <v>8384229</v>
      </c>
      <c r="K68" s="8">
        <v>8998681</v>
      </c>
      <c r="L68" s="9">
        <v>802341</v>
      </c>
    </row>
    <row r="69" spans="1:13" ht="16.5" thickTop="1" thickBot="1" x14ac:dyDescent="0.3">
      <c r="L69" s="8">
        <v>9115885</v>
      </c>
    </row>
    <row r="70" spans="1:13" ht="15.75" thickTop="1" x14ac:dyDescent="0.25"/>
  </sheetData>
  <mergeCells count="2">
    <mergeCell ref="C5:I5"/>
    <mergeCell ref="J2:L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Chart1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2015-04-16T23:52:56Z</cp:lastPrinted>
  <dcterms:created xsi:type="dcterms:W3CDTF">2015-04-16T19:32:48Z</dcterms:created>
  <dcterms:modified xsi:type="dcterms:W3CDTF">2015-04-16T23:53:42Z</dcterms:modified>
</cp:coreProperties>
</file>